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45"/>
  </bookViews>
  <sheets>
    <sheet name="Кален. график 2022" sheetId="3" r:id="rId1"/>
  </sheets>
  <definedNames>
    <definedName name="_ftn1" localSheetId="0">'Кален. график 2022'!#REF!</definedName>
    <definedName name="_ftnref1" localSheetId="0">'Кален. график 2022'!$A$5</definedName>
  </definedNames>
  <calcPr calcId="144525"/>
</workbook>
</file>

<file path=xl/calcChain.xml><?xml version="1.0" encoding="utf-8"?>
<calcChain xmlns="http://schemas.openxmlformats.org/spreadsheetml/2006/main">
  <c r="F11" i="3" l="1"/>
  <c r="F17" i="3" s="1"/>
  <c r="F18" i="3" s="1"/>
  <c r="E11" i="3"/>
  <c r="E17" i="3" s="1"/>
  <c r="E18" i="3" s="1"/>
</calcChain>
</file>

<file path=xl/sharedStrings.xml><?xml version="1.0" encoding="utf-8"?>
<sst xmlns="http://schemas.openxmlformats.org/spreadsheetml/2006/main" count="57" uniqueCount="32">
  <si>
    <t>Назначение объекта (производственное, социально-культурное, складское и так далее)</t>
  </si>
  <si>
    <t>Наличие правоудостоверяю-щего документа на земельный участок (кадастровый номер), площадь земельного участка</t>
  </si>
  <si>
    <t xml:space="preserve"> Площадь объекта (кв. метров)</t>
  </si>
  <si>
    <t>Предлагаемый способ и срок вовлечения объекта (неиспользуемых площадей)</t>
  </si>
  <si>
    <t xml:space="preserve">общая </t>
  </si>
  <si>
    <t xml:space="preserve">неисполь-зуемая </t>
  </si>
  <si>
    <t>вовлеченная, снесенная</t>
  </si>
  <si>
    <t>Год ввода (приобретения)/с какой даты не используется</t>
  </si>
  <si>
    <t>Сведения об объекте ("н", "н.и.", "ч")**</t>
  </si>
  <si>
    <t>производственное</t>
  </si>
  <si>
    <t>"н"</t>
  </si>
  <si>
    <t xml:space="preserve">Столовая (инв. № 214), Гомельская обл., Ветковский р-н, а.г. Яново </t>
  </si>
  <si>
    <t>1. Здание коровника (инв. № 003)</t>
  </si>
  <si>
    <t>2. Пристройка к складу минеральных удобрений (инв. № 036/1)</t>
  </si>
  <si>
    <t>3. Мойка (инв. № 151/1)</t>
  </si>
  <si>
    <t>4. Склад инвентаря (инв. № 215)</t>
  </si>
  <si>
    <t>5. Склад для стройматериалов (инв. № 036)</t>
  </si>
  <si>
    <t xml:space="preserve">Административное здание (инв. № 001), Гомельская обл., Ветковский р-н, аг. Яново </t>
  </si>
  <si>
    <t>320800000018000663,
971,8643 га</t>
  </si>
  <si>
    <r>
      <t>320800000018000663,
971,86</t>
    </r>
    <r>
      <rPr>
        <sz val="11"/>
        <color indexed="8"/>
        <rFont val="Times New Roman"/>
        <family val="1"/>
        <charset val="204"/>
      </rPr>
      <t xml:space="preserve"> га</t>
    </r>
  </si>
  <si>
    <t>ОАО «Столбунский», 247136, Гомельский обл., Ветковский р-н, аг. Столбун, ул. Победы, тел. +375 (2330) 3-88-86, УНП 490771106</t>
  </si>
  <si>
    <t>1968/2012</t>
  </si>
  <si>
    <t>1976/2000</t>
  </si>
  <si>
    <t>1976/2012</t>
  </si>
  <si>
    <t>1976/2010</t>
  </si>
  <si>
    <t xml:space="preserve">Наименование неиспользуемого и неэффективно используемого объекта (объекта, 
в котором расположены неиспользуемые площади), инвентарный номер в соответствии с данными регистра недвижимости*,  инвентарный номер по бухгалтерскому учету, адрес место нахожде-ния (область, город, улица, дом) 
</t>
  </si>
  <si>
    <t>Календарный график вовлечения в хозяйственный оборот недвижимого имущества по хозяйственным обществам с долей Ветковского района в уставном фонде на 2022 год</t>
  </si>
  <si>
    <t>снос
12. 2022</t>
  </si>
  <si>
    <t>снос 
12. 2022</t>
  </si>
  <si>
    <t>Комплекс зданий МТФ  (5 объектов), Гомельская обл., Ветковский р-н, а.г. Яново, в том числе:</t>
  </si>
  <si>
    <t>ИТОГО: 7 (в том числе: 7 - в 2022 году)</t>
  </si>
  <si>
    <t>ВСЕГО: 7 (в том числе: 7 - в 2022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</si>
</sst>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/>
    <xf numFmtId="0" fontId="4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" fontId="8" fillId="2" borderId="7" xfId="0" quotePrefix="1" applyNumberFormat="1" applyFont="1" applyFill="1" applyBorder="1" applyAlignment="1">
      <alignment horizontal="center" vertical="top" wrapText="1"/>
    </xf>
    <xf numFmtId="164" fontId="6" fillId="2" borderId="7" xfId="0" quotePrefix="1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1" fontId="9" fillId="2" borderId="7" xfId="0" quotePrefix="1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zoomScale="70" zoomScaleNormal="70" zoomScaleSheetLayoutView="44" workbookViewId="0">
      <selection activeCell="J7" sqref="J7"/>
    </sheetView>
  </sheetViews>
  <sheetFormatPr defaultColWidth="36.42578125" defaultRowHeight="15.75" x14ac:dyDescent="0.25"/>
  <cols>
    <col min="1" max="1" width="44.5703125" style="1" customWidth="1"/>
    <col min="2" max="2" width="21" style="1" customWidth="1"/>
    <col min="3" max="3" width="18.28515625" style="1" customWidth="1"/>
    <col min="4" max="4" width="25.42578125" style="1" customWidth="1"/>
    <col min="5" max="5" width="11.5703125" style="1" customWidth="1"/>
    <col min="6" max="6" width="13.42578125" style="1" customWidth="1"/>
    <col min="7" max="8" width="14.140625" style="1" customWidth="1"/>
    <col min="9" max="9" width="20.42578125" style="1" customWidth="1"/>
    <col min="10" max="16384" width="36.42578125" style="1"/>
  </cols>
  <sheetData>
    <row r="2" spans="1:9" ht="40.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9" ht="16.5" thickBot="1" x14ac:dyDescent="0.3"/>
    <row r="4" spans="1:9" ht="41.25" customHeight="1" thickBot="1" x14ac:dyDescent="0.3">
      <c r="A4" s="35" t="s">
        <v>25</v>
      </c>
      <c r="B4" s="35" t="s">
        <v>0</v>
      </c>
      <c r="C4" s="35" t="s">
        <v>7</v>
      </c>
      <c r="D4" s="35" t="s">
        <v>1</v>
      </c>
      <c r="E4" s="39" t="s">
        <v>2</v>
      </c>
      <c r="F4" s="40"/>
      <c r="G4" s="41"/>
      <c r="H4" s="35" t="s">
        <v>8</v>
      </c>
      <c r="I4" s="35" t="s">
        <v>3</v>
      </c>
    </row>
    <row r="5" spans="1:9" ht="3.75" hidden="1" customHeight="1" thickBot="1" x14ac:dyDescent="0.3">
      <c r="A5" s="36"/>
      <c r="B5" s="36"/>
      <c r="C5" s="36"/>
      <c r="D5" s="36"/>
      <c r="E5" s="42"/>
      <c r="F5" s="43"/>
      <c r="G5" s="44"/>
      <c r="H5" s="36"/>
      <c r="I5" s="36"/>
    </row>
    <row r="6" spans="1:9" ht="205.5" customHeight="1" thickBot="1" x14ac:dyDescent="0.3">
      <c r="A6" s="37"/>
      <c r="B6" s="37"/>
      <c r="C6" s="37"/>
      <c r="D6" s="38"/>
      <c r="E6" s="3" t="s">
        <v>4</v>
      </c>
      <c r="F6" s="2" t="s">
        <v>5</v>
      </c>
      <c r="G6" s="2" t="s">
        <v>6</v>
      </c>
      <c r="H6" s="37"/>
      <c r="I6" s="37"/>
    </row>
    <row r="7" spans="1:9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">
        <v>8</v>
      </c>
      <c r="I7" s="5">
        <v>9</v>
      </c>
    </row>
    <row r="8" spans="1:9" ht="64.5" customHeight="1" x14ac:dyDescent="0.25">
      <c r="A8" s="10" t="s">
        <v>20</v>
      </c>
      <c r="B8" s="15"/>
      <c r="C8" s="14"/>
      <c r="D8" s="16"/>
      <c r="E8" s="17"/>
      <c r="F8" s="17"/>
      <c r="G8" s="17"/>
      <c r="H8" s="18"/>
      <c r="I8" s="15"/>
    </row>
    <row r="9" spans="1:9" ht="98.25" customHeight="1" x14ac:dyDescent="0.25">
      <c r="A9" s="11" t="s">
        <v>17</v>
      </c>
      <c r="B9" s="19" t="s">
        <v>9</v>
      </c>
      <c r="C9" s="14" t="s">
        <v>21</v>
      </c>
      <c r="D9" s="20" t="s">
        <v>18</v>
      </c>
      <c r="E9" s="21">
        <v>120</v>
      </c>
      <c r="F9" s="22">
        <v>120</v>
      </c>
      <c r="G9" s="22"/>
      <c r="H9" s="23" t="s">
        <v>10</v>
      </c>
      <c r="I9" s="14" t="s">
        <v>27</v>
      </c>
    </row>
    <row r="10" spans="1:9" ht="36.75" customHeight="1" x14ac:dyDescent="0.25">
      <c r="A10" s="11" t="s">
        <v>11</v>
      </c>
      <c r="B10" s="19" t="s">
        <v>9</v>
      </c>
      <c r="C10" s="14" t="s">
        <v>22</v>
      </c>
      <c r="D10" s="20" t="s">
        <v>18</v>
      </c>
      <c r="E10" s="22">
        <v>110</v>
      </c>
      <c r="F10" s="22">
        <v>110</v>
      </c>
      <c r="G10" s="22"/>
      <c r="H10" s="23" t="s">
        <v>10</v>
      </c>
      <c r="I10" s="14" t="s">
        <v>28</v>
      </c>
    </row>
    <row r="11" spans="1:9" ht="47.25" customHeight="1" x14ac:dyDescent="0.25">
      <c r="A11" s="11" t="s">
        <v>29</v>
      </c>
      <c r="B11" s="19"/>
      <c r="C11" s="14"/>
      <c r="D11" s="20"/>
      <c r="E11" s="22">
        <f>E12+E13+E14+E15+E16</f>
        <v>1340</v>
      </c>
      <c r="F11" s="22">
        <f>F12+F13+F14+F15+F16</f>
        <v>1340</v>
      </c>
      <c r="G11" s="22"/>
      <c r="H11" s="23"/>
      <c r="I11" s="14"/>
    </row>
    <row r="12" spans="1:9" ht="31.5" x14ac:dyDescent="0.25">
      <c r="A12" s="11" t="s">
        <v>12</v>
      </c>
      <c r="B12" s="19" t="s">
        <v>9</v>
      </c>
      <c r="C12" s="14" t="s">
        <v>23</v>
      </c>
      <c r="D12" s="20" t="s">
        <v>19</v>
      </c>
      <c r="E12" s="22">
        <v>1200</v>
      </c>
      <c r="F12" s="22">
        <v>1200</v>
      </c>
      <c r="G12" s="22"/>
      <c r="H12" s="23" t="s">
        <v>10</v>
      </c>
      <c r="I12" s="14" t="s">
        <v>28</v>
      </c>
    </row>
    <row r="13" spans="1:9" ht="31.5" x14ac:dyDescent="0.25">
      <c r="A13" s="11" t="s">
        <v>13</v>
      </c>
      <c r="B13" s="19" t="s">
        <v>9</v>
      </c>
      <c r="C13" s="14" t="s">
        <v>24</v>
      </c>
      <c r="D13" s="20" t="s">
        <v>19</v>
      </c>
      <c r="E13" s="22">
        <v>30</v>
      </c>
      <c r="F13" s="22">
        <v>30</v>
      </c>
      <c r="G13" s="22"/>
      <c r="H13" s="23" t="s">
        <v>10</v>
      </c>
      <c r="I13" s="14" t="s">
        <v>28</v>
      </c>
    </row>
    <row r="14" spans="1:9" ht="31.5" x14ac:dyDescent="0.25">
      <c r="A14" s="11" t="s">
        <v>14</v>
      </c>
      <c r="B14" s="19" t="s">
        <v>9</v>
      </c>
      <c r="C14" s="14" t="s">
        <v>24</v>
      </c>
      <c r="D14" s="20" t="s">
        <v>19</v>
      </c>
      <c r="E14" s="22">
        <v>15</v>
      </c>
      <c r="F14" s="22">
        <v>15</v>
      </c>
      <c r="G14" s="22"/>
      <c r="H14" s="23" t="s">
        <v>10</v>
      </c>
      <c r="I14" s="14" t="s">
        <v>28</v>
      </c>
    </row>
    <row r="15" spans="1:9" s="13" customFormat="1" ht="31.5" x14ac:dyDescent="0.25">
      <c r="A15" s="11" t="s">
        <v>15</v>
      </c>
      <c r="B15" s="19" t="s">
        <v>9</v>
      </c>
      <c r="C15" s="14" t="s">
        <v>23</v>
      </c>
      <c r="D15" s="20" t="s">
        <v>19</v>
      </c>
      <c r="E15" s="22">
        <v>45</v>
      </c>
      <c r="F15" s="22">
        <v>45</v>
      </c>
      <c r="G15" s="22"/>
      <c r="H15" s="23" t="s">
        <v>10</v>
      </c>
      <c r="I15" s="14" t="s">
        <v>28</v>
      </c>
    </row>
    <row r="16" spans="1:9" s="13" customFormat="1" ht="31.5" x14ac:dyDescent="0.25">
      <c r="A16" s="11" t="s">
        <v>16</v>
      </c>
      <c r="B16" s="19" t="s">
        <v>9</v>
      </c>
      <c r="C16" s="14" t="s">
        <v>24</v>
      </c>
      <c r="D16" s="20" t="s">
        <v>19</v>
      </c>
      <c r="E16" s="22">
        <v>50</v>
      </c>
      <c r="F16" s="22">
        <v>50</v>
      </c>
      <c r="G16" s="22"/>
      <c r="H16" s="23" t="s">
        <v>10</v>
      </c>
      <c r="I16" s="14" t="s">
        <v>28</v>
      </c>
    </row>
    <row r="17" spans="1:9" ht="20.25" customHeight="1" x14ac:dyDescent="0.25">
      <c r="A17" s="32" t="s">
        <v>30</v>
      </c>
      <c r="B17" s="24"/>
      <c r="C17" s="14"/>
      <c r="D17" s="25"/>
      <c r="E17" s="26">
        <f>E9+H17+E10+E11</f>
        <v>1570</v>
      </c>
      <c r="F17" s="34">
        <f>F9+I17+F10+F11</f>
        <v>1570</v>
      </c>
      <c r="G17" s="34"/>
      <c r="H17" s="27"/>
      <c r="I17" s="24"/>
    </row>
    <row r="18" spans="1:9" s="12" customFormat="1" ht="18.75" customHeight="1" x14ac:dyDescent="0.25">
      <c r="A18" s="33" t="s">
        <v>31</v>
      </c>
      <c r="B18" s="28"/>
      <c r="C18" s="29"/>
      <c r="D18" s="28"/>
      <c r="E18" s="30">
        <f>E17</f>
        <v>1570</v>
      </c>
      <c r="F18" s="30">
        <f t="shared" ref="F18:G18" si="0">F17</f>
        <v>1570</v>
      </c>
      <c r="G18" s="30"/>
      <c r="H18" s="31"/>
      <c r="I18" s="28"/>
    </row>
    <row r="19" spans="1:9" x14ac:dyDescent="0.25">
      <c r="A19" s="7"/>
      <c r="B19" s="8"/>
      <c r="C19" s="8"/>
      <c r="D19" s="8"/>
      <c r="E19" s="9"/>
      <c r="F19" s="9"/>
      <c r="G19" s="9"/>
      <c r="H19" s="8"/>
      <c r="I19" s="8"/>
    </row>
  </sheetData>
  <mergeCells count="8">
    <mergeCell ref="A2:I2"/>
    <mergeCell ref="A4:A6"/>
    <mergeCell ref="B4:B6"/>
    <mergeCell ref="C4:C6"/>
    <mergeCell ref="D4:D6"/>
    <mergeCell ref="E4:G5"/>
    <mergeCell ref="I4:I6"/>
    <mergeCell ref="H4:H6"/>
  </mergeCells>
  <phoneticPr fontId="3" type="noConversion"/>
  <pageMargins left="0.31496062992125984" right="0.31496062992125984" top="0.74803149606299213" bottom="0.15748031496062992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Кален. график 2022</vt:lpstr>
      <vt:lpstr>'Кален. график 2022'!_ftnref1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Ольга Николаевна</dc:creator>
  <cp:lastModifiedBy>111</cp:lastModifiedBy>
  <cp:lastPrinted>2021-12-06T06:44:45Z</cp:lastPrinted>
  <dcterms:created xsi:type="dcterms:W3CDTF">2019-01-24T14:28:58Z</dcterms:created>
  <dcterms:modified xsi:type="dcterms:W3CDTF">2022-01-12T09:58:08Z</dcterms:modified>
</cp:coreProperties>
</file>